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<sst xmlns="http://schemas.openxmlformats.org/spreadsheetml/2006/main" count="75" uniqueCount="72">
  <si>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Коды бюджетной классификации РФ</t>
  </si>
  <si>
    <t>Наименование показателей</t>
  </si>
  <si>
    <t>Сумма  тыс. руб..</t>
  </si>
  <si>
    <t>ДОХОДЫ</t>
  </si>
  <si>
    <t xml:space="preserve">1 01 00000 00 0000 000 </t>
  </si>
  <si>
    <t xml:space="preserve">Налоги на прибыль,доходы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</si>
  <si>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</si>
  <si>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</si>
  <si>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</si>
  <si>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</si>
  <si>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</si>
  <si>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</si>
  <si>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</si>
  <si>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</si>
  <si>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</si>
  <si>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</si>
  <si>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</si>
  <si>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Налог на доходы физических лиц  по доп.нормативу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</si>
  <si>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</si>
  <si>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</si>
  <si>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</si>
  <si>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</si>
  <si>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</si>
  <si>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</si>
  <si>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</si>
  <si>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</si>
  <si>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</si>
  <si>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</si>
  <si>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</si>
  <si>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</si>
  <si>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 на сбалансированность бюджетов СП</t>
  </si>
  <si>
    <t xml:space="preserve">1 11 09045 10 0000 120 </t>
  </si>
  <si>
    <t>Код администратора доходов</t>
  </si>
  <si>
    <t>Сумма                   рублей</t>
  </si>
  <si>
    <t>Иные межбюджетные трансферты, передаваемые бюджетам сельских поселений всего, в т.ч.</t>
  </si>
  <si>
    <t>2 02 04000 00 0000 000</t>
  </si>
  <si>
    <t>2 02 01000 00 0000 000</t>
  </si>
  <si>
    <t>2 0 00000 00 0000 000</t>
  </si>
  <si>
    <t>БЕЗВОЗМЕЗДНЫЕ  ПОСТУПЛЕНИЯ</t>
  </si>
  <si>
    <t>Объем межбюджетных трансфертов</t>
  </si>
  <si>
    <t>бюджету МО"Бакчарское сельское поселение</t>
  </si>
  <si>
    <t>ИТОГО НАЛОГОВЫЕ И НЕНАЛОГОВЫЕ ДОХОДЫ</t>
  </si>
  <si>
    <t>1 11 05035 10 0000 120</t>
  </si>
  <si>
    <t xml:space="preserve">1 11 05011 10 0000 120    </t>
  </si>
  <si>
    <t xml:space="preserve"> 1 01 02000 01 0000 110</t>
  </si>
  <si>
    <t>1 08 04020 01 1000 110</t>
  </si>
  <si>
    <t xml:space="preserve"> 1 06 01000 00 0000 110 </t>
  </si>
  <si>
    <t>1 06 06000 00 0000 110</t>
  </si>
  <si>
    <t>ИТОГО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</si>
  <si>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2012 год</t>
    </r>
  </si>
  <si>
    <t>от других бюджетов бюджетной системы на 2012 год</t>
  </si>
  <si>
    <t>Доходы от платных услуг</t>
  </si>
  <si>
    <t>2 02 03000 00 0000 000</t>
  </si>
  <si>
    <t>Субвенции, передаваемые бюджетам сельских поселений всего, в т.ч.</t>
  </si>
  <si>
    <t>на осуществление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</si>
  <si>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на дорожную деятельность в отношении автомобильных дорог местного значения</t>
  </si>
  <si>
    <t>в том числе на приведение в нормативное состояние дорог с.Бакчар</t>
  </si>
  <si>
    <t>на обеспечение условий для развития физической культуры</t>
  </si>
  <si>
    <t>на строительство станции водоподготовки в с.Бакчар</t>
  </si>
  <si>
    <t>на оплату руководителям и специалистам МУ культуры и искусства в части выплаты надбавок и доплат</t>
  </si>
  <si>
    <t>на компенсацию энергосберегающим организациям убытков, связанных с ростом цен на топливо</t>
  </si>
  <si>
    <t>на создание условий управления многоквартирными домами</t>
  </si>
  <si>
    <t>на комплектование книжных фондов библиотек муниципальных образований</t>
  </si>
  <si>
    <t>на организацию благоустройства территорий</t>
  </si>
  <si>
    <t xml:space="preserve">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</si>
  <si>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Бакчарского сельского</t>
  </si>
  <si>
    <t xml:space="preserve">                                                                                                             поселения от 21.12.2011 № 13</t>
  </si>
  <si>
    <t xml:space="preserve">                                                   поселения от 21.12.2011 № 13</t>
  </si>
  <si>
    <t xml:space="preserve">                                                   Бакчарского сельского </t>
  </si>
  <si>
    <t xml:space="preserve">                                                   к решению Совета </t>
  </si>
  <si>
    <t xml:space="preserve">                             Приложение № 2</t>
  </si>
  <si>
    <t xml:space="preserve">1 13 00000 10 0000 130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</si>
</sst>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172" fontId="1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view="pageBreakPreview" zoomScaleSheetLayoutView="100" workbookViewId="0" topLeftCell="A45">
      <selection activeCell="D91" sqref="D91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2" ht="12.75">
      <c r="B2" s="46"/>
    </row>
    <row r="3" spans="1:3" ht="12.75">
      <c r="A3" s="77" t="s">
        <v>23</v>
      </c>
      <c r="B3" s="77"/>
      <c r="C3" s="77"/>
    </row>
    <row r="4" spans="1:3" ht="12.75">
      <c r="A4" s="78" t="s">
        <v>64</v>
      </c>
      <c r="B4" s="78"/>
      <c r="C4" s="78"/>
    </row>
    <row r="5" spans="1:3" ht="12.75">
      <c r="A5" s="78" t="s">
        <v>65</v>
      </c>
      <c r="B5" s="78"/>
      <c r="C5" s="78"/>
    </row>
    <row r="6" spans="1:3" ht="12.75">
      <c r="A6" s="79" t="s">
        <v>66</v>
      </c>
      <c r="B6" s="79"/>
      <c r="C6" s="79"/>
    </row>
    <row r="7" spans="1:3" ht="12.75">
      <c r="A7" s="43"/>
      <c r="B7" s="76"/>
      <c r="C7" s="76"/>
    </row>
    <row r="9" spans="1:3" ht="12.75">
      <c r="A9" s="77" t="s">
        <v>13</v>
      </c>
      <c r="B9" s="77"/>
      <c r="C9" s="77"/>
    </row>
    <row r="10" spans="1:3" ht="12.75">
      <c r="A10" s="77" t="s">
        <v>49</v>
      </c>
      <c r="B10" s="77"/>
      <c r="C10" s="77"/>
    </row>
    <row r="12" spans="1:3" ht="12.75">
      <c r="A12" s="80" t="s">
        <v>0</v>
      </c>
      <c r="B12" s="81" t="s">
        <v>1</v>
      </c>
      <c r="C12" s="80" t="s">
        <v>2</v>
      </c>
    </row>
    <row r="13" spans="1:3" ht="1.5" customHeight="1">
      <c r="A13" s="80"/>
      <c r="B13" s="81"/>
      <c r="C13" s="80"/>
    </row>
    <row r="14" spans="1:3" ht="12.75">
      <c r="A14" s="80"/>
      <c r="B14" s="81"/>
      <c r="C14" s="80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33"/>
    </row>
    <row r="17" spans="1:3" ht="12.75">
      <c r="A17" s="25"/>
      <c r="B17" s="39" t="s">
        <v>26</v>
      </c>
      <c r="C17" s="61">
        <f>C18+C23+C41</f>
        <v>6725000</v>
      </c>
    </row>
    <row r="18" spans="1:3" ht="12.75">
      <c r="A18" s="26" t="s">
        <v>4</v>
      </c>
      <c r="B18" s="6" t="s">
        <v>5</v>
      </c>
      <c r="C18" s="61">
        <f>C19+C20+C22</f>
        <v>5170000</v>
      </c>
    </row>
    <row r="19" spans="1:3" ht="12.75">
      <c r="A19" s="7" t="s">
        <v>44</v>
      </c>
      <c r="B19" s="8" t="s">
        <v>6</v>
      </c>
      <c r="C19" s="63">
        <v>5148000</v>
      </c>
    </row>
    <row r="20" spans="1:3" ht="12.75" customHeight="1">
      <c r="A20" s="7" t="s">
        <v>44</v>
      </c>
      <c r="B20" s="8" t="s">
        <v>17</v>
      </c>
      <c r="C20" s="61"/>
    </row>
    <row r="21" spans="1:3" ht="12.75" hidden="1">
      <c r="A21" s="27"/>
      <c r="B21" s="8"/>
      <c r="C21" s="63"/>
    </row>
    <row r="22" spans="1:3" ht="12.75">
      <c r="A22" s="27" t="s">
        <v>19</v>
      </c>
      <c r="B22" s="8" t="s">
        <v>20</v>
      </c>
      <c r="C22" s="63">
        <v>22000</v>
      </c>
    </row>
    <row r="23" spans="1:3" ht="12.75">
      <c r="A23" s="9" t="s">
        <v>7</v>
      </c>
      <c r="B23" s="6" t="s">
        <v>8</v>
      </c>
      <c r="C23" s="61">
        <f>C25+C26</f>
        <v>1550000</v>
      </c>
    </row>
    <row r="24" spans="1:3" ht="0.75" customHeight="1">
      <c r="A24" s="27"/>
      <c r="B24" s="8"/>
      <c r="C24" s="63">
        <v>340</v>
      </c>
    </row>
    <row r="25" spans="1:3" ht="12.75">
      <c r="A25" s="7" t="s">
        <v>46</v>
      </c>
      <c r="B25" s="8" t="s">
        <v>9</v>
      </c>
      <c r="C25" s="63">
        <v>350000</v>
      </c>
    </row>
    <row r="26" spans="1:3" ht="12.75">
      <c r="A26" s="45" t="s">
        <v>47</v>
      </c>
      <c r="B26" s="30" t="s">
        <v>10</v>
      </c>
      <c r="C26" s="62">
        <v>1200000</v>
      </c>
    </row>
    <row r="27" spans="1:3" ht="12.75" hidden="1">
      <c r="A27" s="10"/>
      <c r="B27" s="6"/>
      <c r="C27" s="61"/>
    </row>
    <row r="28" spans="1:3" ht="12.75" hidden="1">
      <c r="A28" s="11"/>
      <c r="B28" s="12"/>
      <c r="C28" s="62"/>
    </row>
    <row r="29" spans="1:3" ht="12.75" hidden="1">
      <c r="A29" s="11"/>
      <c r="B29" s="12"/>
      <c r="C29" s="64"/>
    </row>
    <row r="30" spans="1:3" ht="12.75" hidden="1">
      <c r="A30" s="11"/>
      <c r="B30" s="12"/>
      <c r="C30" s="61"/>
    </row>
    <row r="31" spans="1:3" ht="12.75" hidden="1">
      <c r="A31" s="13"/>
      <c r="B31" s="12"/>
      <c r="C31" s="64"/>
    </row>
    <row r="32" spans="1:3" ht="12.75" hidden="1">
      <c r="A32" s="14"/>
      <c r="B32" s="15"/>
      <c r="C32" s="59"/>
    </row>
    <row r="33" spans="1:3" ht="12.75" hidden="1">
      <c r="A33" s="13"/>
      <c r="B33" s="12"/>
      <c r="C33" s="64"/>
    </row>
    <row r="34" spans="1:3" ht="12.75" hidden="1">
      <c r="A34" s="13"/>
      <c r="B34" s="12"/>
      <c r="C34" s="64"/>
    </row>
    <row r="35" spans="1:3" ht="12.75" hidden="1">
      <c r="A35" s="13"/>
      <c r="B35" s="12"/>
      <c r="C35" s="64"/>
    </row>
    <row r="36" spans="1:3" ht="12.75" hidden="1">
      <c r="A36" s="13"/>
      <c r="B36" s="12"/>
      <c r="C36" s="64"/>
    </row>
    <row r="37" spans="1:3" ht="12.75" hidden="1">
      <c r="A37" s="17"/>
      <c r="B37" s="12"/>
      <c r="C37" s="65"/>
    </row>
    <row r="38" spans="1:3" ht="12.75" hidden="1">
      <c r="A38" s="17"/>
      <c r="B38" s="12"/>
      <c r="C38" s="65"/>
    </row>
    <row r="39" spans="1:3" ht="12.75" hidden="1">
      <c r="A39" s="17"/>
      <c r="B39" s="12"/>
      <c r="C39" s="65"/>
    </row>
    <row r="40" spans="1:3" ht="12.75" hidden="1">
      <c r="A40" s="17"/>
      <c r="B40" s="12"/>
      <c r="C40" s="65"/>
    </row>
    <row r="41" spans="1:3" ht="51">
      <c r="A41" s="40" t="s">
        <v>45</v>
      </c>
      <c r="B41" s="15" t="s">
        <v>24</v>
      </c>
      <c r="C41" s="59">
        <v>5000</v>
      </c>
    </row>
    <row r="42" spans="1:3" ht="12.75">
      <c r="A42" s="40"/>
      <c r="B42" s="41" t="s">
        <v>27</v>
      </c>
      <c r="C42" s="59">
        <f>C43+C83</f>
        <v>1445000</v>
      </c>
    </row>
    <row r="43" spans="1:3" ht="63" customHeight="1">
      <c r="A43" s="25" t="s">
        <v>11</v>
      </c>
      <c r="B43" s="6" t="s">
        <v>12</v>
      </c>
      <c r="C43" s="61">
        <f>C45+C50+C51</f>
        <v>1360000</v>
      </c>
    </row>
    <row r="44" spans="1:3" ht="12.75" hidden="1">
      <c r="A44" s="18"/>
      <c r="B44" s="12"/>
      <c r="C44" s="31"/>
    </row>
    <row r="45" spans="1:3" s="38" customFormat="1" ht="102">
      <c r="A45" s="36" t="s">
        <v>42</v>
      </c>
      <c r="B45" s="37" t="s">
        <v>25</v>
      </c>
      <c r="C45" s="60">
        <v>560000</v>
      </c>
    </row>
    <row r="46" spans="1:3" ht="0.75" customHeight="1">
      <c r="A46" s="18"/>
      <c r="B46" s="12"/>
      <c r="C46" s="61">
        <v>4</v>
      </c>
    </row>
    <row r="47" spans="1:3" ht="12.75" hidden="1">
      <c r="A47" s="18"/>
      <c r="B47" s="12"/>
      <c r="C47" s="61"/>
    </row>
    <row r="48" spans="1:3" ht="12.75" hidden="1">
      <c r="A48" s="18"/>
      <c r="B48" s="12"/>
      <c r="C48" s="61"/>
    </row>
    <row r="49" spans="1:3" ht="12.75" hidden="1">
      <c r="A49" s="18"/>
      <c r="B49" s="12"/>
      <c r="C49" s="61"/>
    </row>
    <row r="50" spans="1:3" ht="63.75">
      <c r="A50" s="28" t="s">
        <v>43</v>
      </c>
      <c r="B50" s="12" t="s">
        <v>21</v>
      </c>
      <c r="C50" s="62">
        <v>400000</v>
      </c>
    </row>
    <row r="51" spans="1:3" ht="29.25" customHeight="1">
      <c r="A51" s="28" t="s">
        <v>31</v>
      </c>
      <c r="B51" s="12" t="s">
        <v>22</v>
      </c>
      <c r="C51" s="62">
        <v>400000</v>
      </c>
    </row>
    <row r="52" spans="1:3" ht="12.75" hidden="1">
      <c r="A52" s="18"/>
      <c r="B52" s="12"/>
      <c r="C52" s="31"/>
    </row>
    <row r="53" spans="1:3" ht="12.75" hidden="1">
      <c r="A53" s="18"/>
      <c r="B53" s="12"/>
      <c r="C53" s="31"/>
    </row>
    <row r="54" spans="1:3" ht="12.75" hidden="1">
      <c r="A54" s="18"/>
      <c r="B54" s="12"/>
      <c r="C54" s="31"/>
    </row>
    <row r="55" spans="1:3" ht="12.75" hidden="1">
      <c r="A55" s="18"/>
      <c r="B55" s="12"/>
      <c r="C55" s="31"/>
    </row>
    <row r="56" spans="1:3" ht="12.75" hidden="1">
      <c r="A56" s="11"/>
      <c r="B56" s="19"/>
      <c r="C56" s="31"/>
    </row>
    <row r="57" spans="1:3" ht="12.75" hidden="1">
      <c r="A57" s="18"/>
      <c r="B57" s="12"/>
      <c r="C57" s="31"/>
    </row>
    <row r="58" spans="1:3" ht="12.75" hidden="1">
      <c r="A58" s="18"/>
      <c r="B58" s="12"/>
      <c r="C58" s="31"/>
    </row>
    <row r="59" spans="1:3" ht="12.75" hidden="1">
      <c r="A59" s="18"/>
      <c r="B59" s="12"/>
      <c r="C59" s="31"/>
    </row>
    <row r="60" spans="1:3" ht="12.75" hidden="1">
      <c r="A60" s="18"/>
      <c r="B60" s="12"/>
      <c r="C60" s="31"/>
    </row>
    <row r="61" spans="1:3" ht="12.75" hidden="1">
      <c r="A61" s="18"/>
      <c r="B61" s="12"/>
      <c r="C61" s="31"/>
    </row>
    <row r="62" spans="1:3" ht="12.75" hidden="1">
      <c r="A62" s="18"/>
      <c r="B62" s="12"/>
      <c r="C62" s="31"/>
    </row>
    <row r="63" spans="1:3" ht="12.75" hidden="1">
      <c r="A63" s="18"/>
      <c r="B63" s="12"/>
      <c r="C63" s="32"/>
    </row>
    <row r="64" spans="1:3" ht="12.75" hidden="1">
      <c r="A64" s="20"/>
      <c r="B64" s="12"/>
      <c r="C64" s="31"/>
    </row>
    <row r="65" spans="1:3" ht="12.75" hidden="1">
      <c r="A65" s="20"/>
      <c r="B65" s="12"/>
      <c r="C65" s="31"/>
    </row>
    <row r="66" spans="1:3" ht="12.75" hidden="1">
      <c r="A66" s="20"/>
      <c r="B66" s="12"/>
      <c r="C66" s="31"/>
    </row>
    <row r="67" spans="1:3" ht="12.75" hidden="1">
      <c r="A67" s="20"/>
      <c r="B67" s="12"/>
      <c r="C67" s="31"/>
    </row>
    <row r="68" spans="1:3" ht="12.75" hidden="1">
      <c r="A68" s="20"/>
      <c r="B68" s="12"/>
      <c r="C68" s="31"/>
    </row>
    <row r="69" spans="1:3" ht="12.75" hidden="1">
      <c r="A69" s="20"/>
      <c r="B69" s="12"/>
      <c r="C69" s="32"/>
    </row>
    <row r="70" spans="1:3" ht="12.75" hidden="1">
      <c r="A70" s="21"/>
      <c r="B70" s="15"/>
      <c r="C70" s="31"/>
    </row>
    <row r="71" spans="1:3" ht="12.75" hidden="1">
      <c r="A71" s="20"/>
      <c r="B71" s="12"/>
      <c r="C71" s="32"/>
    </row>
    <row r="72" spans="1:3" ht="12.75" hidden="1">
      <c r="A72" s="21"/>
      <c r="B72" s="15"/>
      <c r="C72" s="31"/>
    </row>
    <row r="73" spans="1:3" ht="12.75" hidden="1">
      <c r="A73" s="20"/>
      <c r="B73" s="12"/>
      <c r="C73" s="31"/>
    </row>
    <row r="74" spans="1:3" ht="12.75" hidden="1">
      <c r="A74" s="20"/>
      <c r="B74" s="12"/>
      <c r="C74" s="32"/>
    </row>
    <row r="75" spans="1:3" ht="12.75" hidden="1">
      <c r="A75" s="20"/>
      <c r="B75" s="12"/>
      <c r="C75" s="31"/>
    </row>
    <row r="76" spans="1:3" ht="12.75" hidden="1">
      <c r="A76" s="20"/>
      <c r="B76" s="12"/>
      <c r="C76" s="32"/>
    </row>
    <row r="77" spans="1:3" ht="12.75" hidden="1">
      <c r="A77" s="20"/>
      <c r="B77" s="12"/>
      <c r="C77" s="32"/>
    </row>
    <row r="78" spans="1:3" ht="12.75" hidden="1">
      <c r="A78" s="20"/>
      <c r="B78" s="12"/>
      <c r="C78" s="31"/>
    </row>
    <row r="79" spans="1:3" ht="12.75" hidden="1">
      <c r="A79" s="20"/>
      <c r="B79" s="12"/>
      <c r="C79" s="31"/>
    </row>
    <row r="80" spans="1:3" ht="12.75" hidden="1">
      <c r="A80" s="21"/>
      <c r="B80" s="15"/>
      <c r="C80" s="31"/>
    </row>
    <row r="81" spans="1:3" ht="12.75" hidden="1">
      <c r="A81" s="20"/>
      <c r="B81" s="12"/>
      <c r="C81" s="31"/>
    </row>
    <row r="82" spans="1:3" ht="2.25" customHeight="1" hidden="1">
      <c r="A82" s="20"/>
      <c r="B82" s="12"/>
      <c r="C82" s="32"/>
    </row>
    <row r="83" spans="1:3" ht="50.25" customHeight="1">
      <c r="A83" s="23" t="s">
        <v>28</v>
      </c>
      <c r="B83" s="15" t="s">
        <v>29</v>
      </c>
      <c r="C83" s="59">
        <v>85000</v>
      </c>
    </row>
    <row r="84" spans="1:7" ht="18" customHeight="1">
      <c r="A84" s="23" t="s">
        <v>14</v>
      </c>
      <c r="B84" s="15" t="s">
        <v>15</v>
      </c>
      <c r="C84" s="31"/>
      <c r="G84" s="44"/>
    </row>
    <row r="85" spans="1:3" ht="1.5" customHeight="1" hidden="1">
      <c r="A85" s="20"/>
      <c r="B85" s="22"/>
      <c r="C85" s="34"/>
    </row>
    <row r="86" spans="1:3" ht="19.5" customHeight="1">
      <c r="A86" s="23" t="s">
        <v>71</v>
      </c>
      <c r="B86" s="73" t="s">
        <v>51</v>
      </c>
      <c r="C86" s="74">
        <v>155000</v>
      </c>
    </row>
    <row r="87" spans="1:3" ht="17.25" customHeight="1">
      <c r="A87" s="29"/>
      <c r="B87" s="15" t="s">
        <v>41</v>
      </c>
      <c r="C87" s="61">
        <f>C42+C17+C86</f>
        <v>8325000</v>
      </c>
    </row>
    <row r="88" spans="1:3" ht="12.75" hidden="1">
      <c r="A88" s="20"/>
      <c r="B88" s="12"/>
      <c r="C88" s="31"/>
    </row>
    <row r="89" spans="1:3" ht="1.5" customHeight="1" hidden="1">
      <c r="A89" s="10"/>
      <c r="B89" s="6" t="s">
        <v>16</v>
      </c>
      <c r="C89" s="31">
        <f>C17</f>
        <v>6725000</v>
      </c>
    </row>
    <row r="90" spans="1:3" ht="12.75" hidden="1">
      <c r="A90" s="5"/>
      <c r="B90" s="24"/>
      <c r="C90" s="16"/>
    </row>
  </sheetData>
  <mergeCells count="10">
    <mergeCell ref="A12:A14"/>
    <mergeCell ref="B12:B14"/>
    <mergeCell ref="C12:C14"/>
    <mergeCell ref="A9:C9"/>
    <mergeCell ref="A10:C10"/>
    <mergeCell ref="B7:C7"/>
    <mergeCell ref="A3:C3"/>
    <mergeCell ref="A4:C4"/>
    <mergeCell ref="A5:C5"/>
    <mergeCell ref="A6:C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6">
      <selection activeCell="B6" sqref="B6:D6"/>
    </sheetView>
  </sheetViews>
  <sheetFormatPr defaultColWidth="9.00390625" defaultRowHeight="12.75"/>
  <cols>
    <col min="2" max="2" width="20.75390625" style="0" customWidth="1"/>
    <col min="3" max="3" width="41.625" style="0" customWidth="1"/>
    <col min="4" max="4" width="15.375" style="0" customWidth="1"/>
    <col min="5" max="5" width="9.00390625" style="0" customWidth="1"/>
  </cols>
  <sheetData>
    <row r="1" spans="3:4" ht="12.75">
      <c r="C1" s="83" t="s">
        <v>70</v>
      </c>
      <c r="D1" s="83"/>
    </row>
    <row r="2" spans="3:4" ht="12.75">
      <c r="C2" s="78" t="s">
        <v>69</v>
      </c>
      <c r="D2" s="78"/>
    </row>
    <row r="3" spans="3:4" ht="12.75">
      <c r="C3" s="78" t="s">
        <v>68</v>
      </c>
      <c r="D3" s="78"/>
    </row>
    <row r="4" spans="3:4" ht="12.75">
      <c r="C4" s="78" t="s">
        <v>67</v>
      </c>
      <c r="D4" s="78"/>
    </row>
    <row r="5" spans="3:4" ht="12.75">
      <c r="C5" s="83"/>
      <c r="D5" s="83"/>
    </row>
    <row r="6" spans="2:4" ht="12.75">
      <c r="B6" s="82" t="s">
        <v>39</v>
      </c>
      <c r="C6" s="82"/>
      <c r="D6" s="82"/>
    </row>
    <row r="7" spans="2:4" ht="12.75">
      <c r="B7" s="82" t="s">
        <v>40</v>
      </c>
      <c r="C7" s="83"/>
      <c r="D7" s="83"/>
    </row>
    <row r="8" spans="2:4" ht="12.75">
      <c r="B8" s="84" t="s">
        <v>50</v>
      </c>
      <c r="C8" s="85"/>
      <c r="D8" s="85"/>
    </row>
    <row r="9" spans="2:4" ht="13.5" thickBot="1">
      <c r="B9" s="51"/>
      <c r="C9" s="52"/>
      <c r="D9" s="52"/>
    </row>
    <row r="10" spans="1:4" ht="51" customHeight="1">
      <c r="A10" s="53" t="s">
        <v>32</v>
      </c>
      <c r="B10" s="54" t="s">
        <v>0</v>
      </c>
      <c r="C10" s="55" t="s">
        <v>1</v>
      </c>
      <c r="D10" s="56" t="s">
        <v>33</v>
      </c>
    </row>
    <row r="11" spans="1:4" ht="12.75">
      <c r="A11" s="57">
        <v>906</v>
      </c>
      <c r="B11" s="47" t="s">
        <v>37</v>
      </c>
      <c r="C11" s="42" t="s">
        <v>38</v>
      </c>
      <c r="D11" s="69">
        <f>D12+D13+D15</f>
        <v>34218235</v>
      </c>
    </row>
    <row r="12" spans="1:4" ht="38.25">
      <c r="A12" s="57">
        <v>906</v>
      </c>
      <c r="B12" s="48" t="s">
        <v>36</v>
      </c>
      <c r="C12" s="15" t="s">
        <v>18</v>
      </c>
      <c r="D12" s="69">
        <v>5787000</v>
      </c>
    </row>
    <row r="13" spans="1:4" ht="25.5">
      <c r="A13" s="57">
        <v>906</v>
      </c>
      <c r="B13" s="49" t="s">
        <v>52</v>
      </c>
      <c r="C13" s="15" t="s">
        <v>53</v>
      </c>
      <c r="D13" s="69">
        <f>D14</f>
        <v>1224000</v>
      </c>
    </row>
    <row r="14" spans="1:4" ht="76.5">
      <c r="A14" s="57"/>
      <c r="B14" s="49"/>
      <c r="C14" s="30" t="s">
        <v>54</v>
      </c>
      <c r="D14" s="71">
        <v>1224000</v>
      </c>
    </row>
    <row r="15" spans="1:4" ht="38.25">
      <c r="A15" s="57">
        <v>906</v>
      </c>
      <c r="B15" s="49" t="s">
        <v>35</v>
      </c>
      <c r="C15" s="15" t="s">
        <v>34</v>
      </c>
      <c r="D15" s="69">
        <f>D16+D17+D19+D20+D21+D22+D23+D24+D25</f>
        <v>27207235</v>
      </c>
    </row>
    <row r="16" spans="1:4" ht="12.75">
      <c r="A16" s="58"/>
      <c r="B16" s="3"/>
      <c r="C16" s="35" t="s">
        <v>30</v>
      </c>
      <c r="D16" s="70">
        <v>1570712</v>
      </c>
    </row>
    <row r="17" spans="1:4" ht="25.5">
      <c r="A17" s="58"/>
      <c r="B17" s="3"/>
      <c r="C17" s="30" t="s">
        <v>55</v>
      </c>
      <c r="D17" s="70">
        <v>3684000</v>
      </c>
    </row>
    <row r="18" spans="1:4" ht="25.5">
      <c r="A18" s="58"/>
      <c r="B18" s="3"/>
      <c r="C18" s="75" t="s">
        <v>56</v>
      </c>
      <c r="D18" s="70">
        <v>1000000</v>
      </c>
    </row>
    <row r="19" spans="1:4" ht="25.5">
      <c r="A19" s="58"/>
      <c r="B19" s="3"/>
      <c r="C19" s="50" t="s">
        <v>57</v>
      </c>
      <c r="D19" s="71">
        <v>371750</v>
      </c>
    </row>
    <row r="20" spans="1:4" ht="25.5">
      <c r="A20" s="58"/>
      <c r="B20" s="3"/>
      <c r="C20" s="50" t="s">
        <v>58</v>
      </c>
      <c r="D20" s="71">
        <v>2000000</v>
      </c>
    </row>
    <row r="21" spans="1:4" ht="38.25">
      <c r="A21" s="58"/>
      <c r="B21" s="3"/>
      <c r="C21" s="50" t="s">
        <v>59</v>
      </c>
      <c r="D21" s="71">
        <v>538000</v>
      </c>
    </row>
    <row r="22" spans="1:4" ht="38.25">
      <c r="A22" s="58"/>
      <c r="B22" s="3"/>
      <c r="C22" s="50" t="s">
        <v>60</v>
      </c>
      <c r="D22" s="71">
        <v>17940000</v>
      </c>
    </row>
    <row r="23" spans="1:4" ht="25.5">
      <c r="A23" s="58"/>
      <c r="B23" s="3"/>
      <c r="C23" s="50" t="s">
        <v>61</v>
      </c>
      <c r="D23" s="71">
        <v>39000</v>
      </c>
    </row>
    <row r="24" spans="1:4" ht="25.5">
      <c r="A24" s="58"/>
      <c r="B24" s="3"/>
      <c r="C24" s="50" t="s">
        <v>62</v>
      </c>
      <c r="D24" s="71">
        <v>19573</v>
      </c>
    </row>
    <row r="25" spans="1:4" ht="12.75">
      <c r="A25" s="58"/>
      <c r="B25" s="3"/>
      <c r="C25" s="50" t="s">
        <v>63</v>
      </c>
      <c r="D25" s="70">
        <v>1044200</v>
      </c>
    </row>
    <row r="26" spans="1:4" ht="13.5" thickBot="1">
      <c r="A26" s="66"/>
      <c r="B26" s="67"/>
      <c r="C26" s="68" t="s">
        <v>48</v>
      </c>
      <c r="D26" s="72">
        <f>D11</f>
        <v>34218235</v>
      </c>
    </row>
  </sheetData>
  <mergeCells count="8">
    <mergeCell ref="B7:D7"/>
    <mergeCell ref="B8:D8"/>
    <mergeCell ref="B6:D6"/>
    <mergeCell ref="C1:D1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2011-08-23T07:24:05Z</cp:lastPrinted>
  <dcterms:created xsi:type="dcterms:W3CDTF">2005-12-21T07:00:04Z</dcterms:created>
  <dcterms:modified xsi:type="dcterms:W3CDTF">2012-01-10T04:04:41Z</dcterms:modified>
  <cp:category/>
  <cp:version/>
  <cp:contentType/>
  <cp:contentStatus/>
</cp:coreProperties>
</file>